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  <sheet name="инообластные" sheetId="3" r:id="rId2"/>
  </sheets>
  <calcPr calcId="144525"/>
</workbook>
</file>

<file path=xl/calcChain.xml><?xml version="1.0" encoding="utf-8"?>
<calcChain xmlns="http://schemas.openxmlformats.org/spreadsheetml/2006/main">
  <c r="D14" i="3" l="1"/>
  <c r="C20" i="3" s="1"/>
  <c r="D13" i="2" l="1"/>
  <c r="C19" i="2" s="1"/>
</calcChain>
</file>

<file path=xl/sharedStrings.xml><?xml version="1.0" encoding="utf-8"?>
<sst xmlns="http://schemas.openxmlformats.org/spreadsheetml/2006/main" count="28" uniqueCount="18">
  <si>
    <t>Глобальный бюджет</t>
  </si>
  <si>
    <t>Финансирование, руб</t>
  </si>
  <si>
    <t>Итого</t>
  </si>
  <si>
    <t>Амбулаторно - поликлиническая помощь</t>
  </si>
  <si>
    <t>к решению комиссии по разработке ТП ОМС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</si>
  <si>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</si>
  <si>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</si>
  <si>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</si>
  <si>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Приложение № ___</t>
  </si>
  <si>
    <t>от "____" декабря 2022 г. № ____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</si>
  <si>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(01.12.2022)</t>
  </si>
  <si>
    <t>Приложение №____</t>
  </si>
  <si>
    <t>от "___"_________2017 г. №____</t>
  </si>
  <si>
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2022 года (с 01.12.2022)</t>
  </si>
  <si>
    <t>2 136 / 10 141 (УЕТ)</t>
  </si>
  <si>
    <t>39/ 1 031 (УЕТ)</t>
  </si>
  <si>
    <t>62 648/ 290 281 (УЕТ)</t>
  </si>
  <si>
    <t>979 / 27 147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</si>
</sst>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6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9" fillId="0" borderId="1" xfId="5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0" fillId="0" borderId="0" xfId="0" applyFont="1" applyFill="1"/>
    <xf numFmtId="0" fontId="11" fillId="0" borderId="0" xfId="0" applyFont="1"/>
    <xf numFmtId="166" fontId="9" fillId="0" borderId="1" xfId="5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D13" sqref="D1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2" t="s">
        <v>8</v>
      </c>
      <c r="E1" s="22"/>
    </row>
    <row r="2" spans="1:13" x14ac:dyDescent="0.25">
      <c r="C2" s="22" t="s">
        <v>4</v>
      </c>
      <c r="D2" s="22"/>
      <c r="E2" s="22"/>
    </row>
    <row r="3" spans="1:13" x14ac:dyDescent="0.25">
      <c r="C3" s="22" t="s">
        <v>9</v>
      </c>
      <c r="D3" s="22"/>
      <c r="E3" s="22"/>
    </row>
    <row r="5" spans="1:13" ht="75.75" customHeight="1" x14ac:dyDescent="0.25">
      <c r="A5" s="15" t="s">
        <v>10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7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1" t="s">
        <v>5</v>
      </c>
      <c r="C11" s="9" t="s">
        <v>16</v>
      </c>
      <c r="D11" s="10">
        <v>73419324</v>
      </c>
    </row>
    <row r="12" spans="1:13" ht="47.25" x14ac:dyDescent="0.25">
      <c r="B12" s="11" t="s">
        <v>6</v>
      </c>
      <c r="C12" s="9" t="s">
        <v>17</v>
      </c>
      <c r="D12" s="10">
        <v>6866293</v>
      </c>
    </row>
    <row r="13" spans="1:13" ht="15.75" x14ac:dyDescent="0.25">
      <c r="B13" s="5" t="s">
        <v>2</v>
      </c>
      <c r="C13" s="6"/>
      <c r="D13" s="8">
        <f>SUM(D11:D12)</f>
        <v>80285617</v>
      </c>
    </row>
    <row r="17" spans="2:5" ht="15.75" thickBot="1" x14ac:dyDescent="0.3"/>
    <row r="18" spans="2:5" ht="15.75" x14ac:dyDescent="0.25">
      <c r="B18" s="16" t="s">
        <v>0</v>
      </c>
      <c r="C18" s="18" t="s">
        <v>1</v>
      </c>
      <c r="D18" s="19"/>
      <c r="E18" s="7"/>
    </row>
    <row r="19" spans="2:5" ht="16.5" thickBot="1" x14ac:dyDescent="0.3">
      <c r="B19" s="17"/>
      <c r="C19" s="20">
        <f>D13</f>
        <v>80285617</v>
      </c>
      <c r="D19" s="21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A6" sqref="A6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3"/>
      <c r="D1" s="23" t="s">
        <v>11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13"/>
      <c r="D3" s="23" t="s">
        <v>12</v>
      </c>
      <c r="E3" s="23"/>
    </row>
    <row r="5" spans="1:13" ht="58.5" customHeight="1" x14ac:dyDescent="0.25">
      <c r="A5" s="15" t="s">
        <v>13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3</v>
      </c>
      <c r="C10" s="3" t="s">
        <v>7</v>
      </c>
      <c r="D10" s="1" t="s">
        <v>1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11" t="s">
        <v>5</v>
      </c>
      <c r="C12" s="9" t="s">
        <v>14</v>
      </c>
      <c r="D12" s="14">
        <v>2564321</v>
      </c>
    </row>
    <row r="13" spans="1:13" ht="47.25" x14ac:dyDescent="0.25">
      <c r="B13" s="11" t="s">
        <v>6</v>
      </c>
      <c r="C13" s="9" t="s">
        <v>15</v>
      </c>
      <c r="D13" s="14">
        <v>260721</v>
      </c>
    </row>
    <row r="14" spans="1:13" ht="15.75" x14ac:dyDescent="0.25">
      <c r="B14" s="5" t="s">
        <v>2</v>
      </c>
      <c r="C14" s="6"/>
      <c r="D14" s="8">
        <f>D12+D13</f>
        <v>2825042</v>
      </c>
    </row>
    <row r="18" spans="2:5" ht="15.75" thickBot="1" x14ac:dyDescent="0.3"/>
    <row r="19" spans="2:5" ht="15.75" x14ac:dyDescent="0.25">
      <c r="B19" s="16" t="s">
        <v>0</v>
      </c>
      <c r="C19" s="18" t="s">
        <v>1</v>
      </c>
      <c r="D19" s="19"/>
      <c r="E19" s="7"/>
    </row>
    <row r="20" spans="2:5" ht="16.5" thickBot="1" x14ac:dyDescent="0.3">
      <c r="B20" s="17"/>
      <c r="C20" s="20">
        <f>D14</f>
        <v>2825042</v>
      </c>
      <c r="D20" s="21"/>
      <c r="E20" s="7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2022-12-22T00:51:07Z</cp:lastPrinted>
  <dcterms:created xsi:type="dcterms:W3CDTF">2013-02-07T03:46:24Z</dcterms:created>
  <dcterms:modified xsi:type="dcterms:W3CDTF">2023-01-16T23:57:44Z</dcterms:modified>
</cp:coreProperties>
</file>